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1"/>
  </bookViews>
  <sheets>
    <sheet name="汇总表" sheetId="1" r:id="rId1"/>
    <sheet name="评分细则总表" sheetId="2" r:id="rId2"/>
  </sheets>
  <calcPr calcId="144525"/>
</workbook>
</file>

<file path=xl/sharedStrings.xml><?xml version="1.0" encoding="utf-8"?>
<sst xmlns="http://schemas.openxmlformats.org/spreadsheetml/2006/main" count="95" uniqueCount="45">
  <si>
    <t>体育经济与管理学院2020-2021学年先进班集体评选各班得分汇总表</t>
  </si>
  <si>
    <t xml:space="preserve">     内容                                                   </t>
  </si>
  <si>
    <t xml:space="preserve"> 入党申请书
递交情况得分</t>
  </si>
  <si>
    <t>“青年大学习”
学习情况得分</t>
  </si>
  <si>
    <t>体质健康测试
达标情况得分</t>
  </si>
  <si>
    <t>所有课程成绩
及格情况得分</t>
  </si>
  <si>
    <t>学生活动
成绩得分</t>
  </si>
  <si>
    <t>现场答辩成绩得分</t>
  </si>
  <si>
    <t>总分</t>
  </si>
  <si>
    <t>体育经济1941</t>
  </si>
  <si>
    <t>25</t>
  </si>
  <si>
    <t>休闲体育Q1841</t>
  </si>
  <si>
    <t>30</t>
  </si>
  <si>
    <t>休闲体育1941</t>
  </si>
  <si>
    <t>备注:评分详情请见表2</t>
  </si>
  <si>
    <t>体育经济与管理学院2020-2021学年先进班集体评选情况一览表</t>
  </si>
  <si>
    <t xml:space="preserve">       内容                                                                                                                                                                                             
                                                                                                                                                                                                                                                                                                                            班级</t>
  </si>
  <si>
    <t>入党申请书递交情况得分</t>
  </si>
  <si>
    <t>入党申请书 
 递交率</t>
  </si>
  <si>
    <r>
      <rPr>
        <b/>
        <sz val="11"/>
        <rFont val="STFangsong"/>
        <charset val="134"/>
      </rPr>
      <t>入党申请书递交率
评分细则</t>
    </r>
    <r>
      <rPr>
        <b/>
        <sz val="11"/>
        <color rgb="FFFF0000"/>
        <rFont val="STFangsong"/>
        <charset val="134"/>
      </rPr>
      <t>（10%</t>
    </r>
    <r>
      <rPr>
        <b/>
        <sz val="11"/>
        <rFont val="STFangsong"/>
        <charset val="134"/>
      </rPr>
      <t>）</t>
    </r>
  </si>
  <si>
    <t>青年大学习
学习情况得分</t>
  </si>
  <si>
    <t>青年大学习学习率</t>
  </si>
  <si>
    <r>
      <rPr>
        <b/>
        <sz val="11"/>
        <rFont val="STFangsong"/>
        <charset val="134"/>
      </rPr>
      <t>“青年大学习”评分细则</t>
    </r>
    <r>
      <rPr>
        <b/>
        <sz val="11"/>
        <color rgb="FFFF0000"/>
        <rFont val="STFangsong"/>
        <charset val="134"/>
      </rPr>
      <t>（10%）</t>
    </r>
  </si>
  <si>
    <t>体测达标情况得分</t>
  </si>
  <si>
    <t>体测达标比例</t>
  </si>
  <si>
    <r>
      <rPr>
        <b/>
        <sz val="11"/>
        <rFont val="STFangsong"/>
        <charset val="134"/>
      </rPr>
      <t>体测达标评分细则</t>
    </r>
    <r>
      <rPr>
        <b/>
        <sz val="11"/>
        <color rgb="FFFF0000"/>
        <rFont val="STFangsong"/>
        <charset val="134"/>
      </rPr>
      <t>（5%</t>
    </r>
    <r>
      <rPr>
        <b/>
        <sz val="11"/>
        <rFont val="STFangsong"/>
        <charset val="134"/>
      </rPr>
      <t>）</t>
    </r>
  </si>
  <si>
    <t>所有课程成绩   及格比例</t>
  </si>
  <si>
    <r>
      <rPr>
        <b/>
        <sz val="11"/>
        <rFont val="STFangsong"/>
        <charset val="134"/>
      </rPr>
      <t>所有课程成绩及格评分细则</t>
    </r>
    <r>
      <rPr>
        <b/>
        <sz val="11"/>
        <color rgb="FFFF0000"/>
        <rFont val="STFangsong"/>
        <charset val="134"/>
      </rPr>
      <t>（10%）</t>
    </r>
  </si>
  <si>
    <t>现场答辩情况得分</t>
  </si>
  <si>
    <r>
      <rPr>
        <b/>
        <sz val="11"/>
        <rFont val="STFangsong"/>
        <charset val="134"/>
      </rPr>
      <t>现场答辩情况得分评分细则</t>
    </r>
    <r>
      <rPr>
        <b/>
        <sz val="11"/>
        <color rgb="FFFF0000"/>
        <rFont val="STFangsong"/>
        <charset val="134"/>
      </rPr>
      <t>（30%）</t>
    </r>
  </si>
  <si>
    <r>
      <rPr>
        <b/>
        <sz val="11"/>
        <rFont val="STFangsong"/>
        <charset val="134"/>
      </rPr>
      <t>学生活动成绩得分</t>
    </r>
    <r>
      <rPr>
        <b/>
        <sz val="11"/>
        <color rgb="FFFF0000"/>
        <rFont val="STFangsong"/>
        <charset val="134"/>
      </rPr>
      <t>（35%）</t>
    </r>
  </si>
  <si>
    <t>备注:违纪情况</t>
  </si>
  <si>
    <t>体育经济1941班</t>
  </si>
  <si>
    <r>
      <rPr>
        <sz val="9"/>
        <rFont val="STFangsong"/>
        <charset val="134"/>
      </rPr>
      <t>96%以上 10分</t>
    </r>
  </si>
  <si>
    <t>91%以上 5分</t>
  </si>
  <si>
    <t>得票率第一名30分  得票率第二名25分得票率第三名20分得票率第四名15分得票率第五名10分 得票率第六名5分</t>
  </si>
  <si>
    <t>无</t>
  </si>
  <si>
    <r>
      <rPr>
        <sz val="9"/>
        <rFont val="STFangsong"/>
        <charset val="134"/>
      </rPr>
      <t>91%-96%（不含96%）  8分</t>
    </r>
  </si>
  <si>
    <t>81%-91%（不含91%） 3分</t>
  </si>
  <si>
    <r>
      <rPr>
        <sz val="9"/>
        <rFont val="STFangsong"/>
        <charset val="134"/>
      </rPr>
      <t>86%-91%（不含91%） 6分</t>
    </r>
  </si>
  <si>
    <t>71%-81%（不含81%） 2分</t>
  </si>
  <si>
    <r>
      <rPr>
        <sz val="9"/>
        <rFont val="STFangsong"/>
        <charset val="134"/>
      </rPr>
      <t>80%-86%（不含86%） 4分</t>
    </r>
  </si>
  <si>
    <t>60%-71%（不含71%） 1分</t>
  </si>
  <si>
    <t>休闲体育Q1841班</t>
  </si>
  <si>
    <t>休闲体育1941班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</si>
</sst>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STFangsong"/>
      <charset val="134"/>
    </font>
    <font>
      <b/>
      <sz val="10"/>
      <name val="STFangsong"/>
      <charset val="134"/>
    </font>
    <font>
      <sz val="11"/>
      <color rgb="FF000000"/>
      <name val="STFangsong"/>
      <charset val="134"/>
    </font>
    <font>
      <sz val="9"/>
      <color rgb="FF000000"/>
      <name val="STFangsong"/>
      <charset val="134"/>
    </font>
    <font>
      <b/>
      <sz val="10"/>
      <color rgb="FF000000"/>
      <name val="STFangsong"/>
      <charset val="134"/>
    </font>
    <font>
      <sz val="9"/>
      <name val="STFangsong"/>
      <charset val="134"/>
    </font>
    <font>
      <sz val="10"/>
      <color rgb="FF000000"/>
      <name val="STFangsong"/>
      <charset val="134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0000"/>
      <name val="ST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thin">
        <color rgb="FF000000"/>
      </diagonal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0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20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28" fillId="9" borderId="18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 vertical="center" wrapText="1" indent="1"/>
    </xf>
    <xf numFmtId="1" fontId="5" fillId="0" borderId="5" xfId="0" applyNumberFormat="1" applyFont="1" applyFill="1" applyBorder="1" applyAlignment="1">
      <alignment horizontal="center" vertical="center" shrinkToFit="1"/>
    </xf>
    <xf numFmtId="10" fontId="5" fillId="0" borderId="5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left" vertical="center" wrapText="1" indent="1"/>
    </xf>
    <xf numFmtId="1" fontId="5" fillId="0" borderId="7" xfId="0" applyNumberFormat="1" applyFont="1" applyFill="1" applyBorder="1" applyAlignment="1">
      <alignment horizontal="center" vertical="center" shrinkToFit="1"/>
    </xf>
    <xf numFmtId="10" fontId="5" fillId="0" borderId="7" xfId="0" applyNumberFormat="1" applyFont="1" applyFill="1" applyBorder="1" applyAlignment="1">
      <alignment horizontal="center" vertical="center" shrinkToFit="1"/>
    </xf>
    <xf numFmtId="1" fontId="5" fillId="0" borderId="6" xfId="0" applyNumberFormat="1" applyFont="1" applyFill="1" applyBorder="1" applyAlignment="1">
      <alignment horizontal="center" vertical="center" shrinkToFit="1"/>
    </xf>
    <xf numFmtId="0" fontId="7" fillId="0" borderId="8" xfId="0" applyFont="1" applyFill="1" applyBorder="1" applyAlignment="1">
      <alignment horizontal="left" vertical="center" wrapText="1" indent="1"/>
    </xf>
    <xf numFmtId="1" fontId="5" fillId="0" borderId="9" xfId="0" applyNumberFormat="1" applyFont="1" applyFill="1" applyBorder="1" applyAlignment="1">
      <alignment horizontal="center" vertical="center" shrinkToFit="1"/>
    </xf>
    <xf numFmtId="10" fontId="5" fillId="0" borderId="9" xfId="0" applyNumberFormat="1" applyFont="1" applyFill="1" applyBorder="1" applyAlignment="1">
      <alignment horizontal="center" vertical="center" shrinkToFit="1"/>
    </xf>
    <xf numFmtId="1" fontId="5" fillId="0" borderId="8" xfId="0" applyNumberFormat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0" fontId="5" fillId="0" borderId="4" xfId="0" applyNumberFormat="1" applyFont="1" applyFill="1" applyBorder="1" applyAlignment="1">
      <alignment horizontal="center" vertical="center" shrinkToFit="1"/>
    </xf>
    <xf numFmtId="49" fontId="5" fillId="0" borderId="4" xfId="0" applyNumberFormat="1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horizontal="center" vertical="center" shrinkToFit="1"/>
    </xf>
    <xf numFmtId="10" fontId="5" fillId="0" borderId="6" xfId="0" applyNumberFormat="1" applyFont="1" applyFill="1" applyBorder="1" applyAlignment="1">
      <alignment horizontal="center" vertical="center" shrinkToFit="1"/>
    </xf>
    <xf numFmtId="49" fontId="5" fillId="0" borderId="6" xfId="0" applyNumberFormat="1" applyFont="1" applyFill="1" applyBorder="1" applyAlignment="1">
      <alignment horizontal="center" vertical="center" shrinkToFit="1"/>
    </xf>
    <xf numFmtId="0" fontId="9" fillId="0" borderId="7" xfId="0" applyFont="1" applyFill="1" applyBorder="1" applyAlignment="1">
      <alignment vertical="center" wrapText="1"/>
    </xf>
    <xf numFmtId="0" fontId="5" fillId="0" borderId="6" xfId="0" applyNumberFormat="1" applyFont="1" applyFill="1" applyBorder="1" applyAlignment="1">
      <alignment horizontal="center" vertical="center" shrinkToFit="1"/>
    </xf>
    <xf numFmtId="10" fontId="5" fillId="0" borderId="8" xfId="0" applyNumberFormat="1" applyFont="1" applyFill="1" applyBorder="1" applyAlignment="1">
      <alignment horizontal="center" vertical="center" shrinkToFit="1"/>
    </xf>
    <xf numFmtId="49" fontId="5" fillId="0" borderId="8" xfId="0" applyNumberFormat="1" applyFont="1" applyFill="1" applyBorder="1" applyAlignment="1">
      <alignment horizontal="center" vertical="center" shrinkToFit="1"/>
    </xf>
    <xf numFmtId="0" fontId="9" fillId="0" borderId="9" xfId="0" applyFont="1" applyFill="1" applyBorder="1" applyAlignment="1">
      <alignment vertical="center" wrapText="1"/>
    </xf>
    <xf numFmtId="0" fontId="5" fillId="0" borderId="8" xfId="0" applyNumberFormat="1" applyFont="1" applyFill="1" applyBorder="1" applyAlignment="1">
      <alignment horizontal="center" vertical="center" shrinkToFit="1"/>
    </xf>
    <xf numFmtId="0" fontId="5" fillId="0" borderId="4" xfId="0" applyNumberFormat="1" applyFont="1" applyFill="1" applyBorder="1" applyAlignment="1" applyProtection="1">
      <alignment horizontal="center" vertical="center" shrinkToFit="1"/>
    </xf>
    <xf numFmtId="10" fontId="5" fillId="0" borderId="4" xfId="0" applyNumberFormat="1" applyFont="1" applyFill="1" applyBorder="1" applyAlignment="1">
      <alignment horizontal="center" vertical="center" wrapText="1" shrinkToFit="1"/>
    </xf>
    <xf numFmtId="10" fontId="5" fillId="0" borderId="6" xfId="0" applyNumberFormat="1" applyFont="1" applyFill="1" applyBorder="1" applyAlignment="1">
      <alignment horizontal="center" vertical="center" wrapText="1" shrinkToFit="1"/>
    </xf>
    <xf numFmtId="10" fontId="5" fillId="0" borderId="8" xfId="0" applyNumberFormat="1" applyFont="1" applyFill="1" applyBorder="1" applyAlignment="1">
      <alignment horizontal="center" vertical="center" wrapText="1" shrinkToFit="1"/>
    </xf>
    <xf numFmtId="0" fontId="10" fillId="0" borderId="0" xfId="0" applyFont="1" applyAlignment="1">
      <alignment horizontal="center" vertical="center"/>
    </xf>
    <xf numFmtId="0" fontId="11" fillId="0" borderId="10" xfId="0" applyFont="1" applyFill="1" applyBorder="1" applyAlignment="1">
      <alignment horizontal="center" vertical="top" wrapText="1"/>
    </xf>
    <xf numFmtId="0" fontId="11" fillId="0" borderId="11" xfId="0" applyFont="1" applyFill="1" applyBorder="1" applyAlignment="1">
      <alignment horizontal="center" vertical="center" wrapText="1"/>
    </xf>
    <xf numFmtId="49" fontId="11" fillId="0" borderId="11" xfId="0" applyNumberFormat="1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 applyProtection="1">
      <alignment horizontal="center" vertical="center"/>
    </xf>
    <xf numFmtId="0" fontId="11" fillId="0" borderId="11" xfId="11" applyNumberFormat="1" applyFont="1" applyFill="1" applyBorder="1" applyAlignment="1" applyProtection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left" vertical="center" wrapText="1"/>
    </xf>
    <xf numFmtId="0" fontId="11" fillId="0" borderId="13" xfId="0" applyFont="1" applyFill="1" applyBorder="1" applyAlignment="1">
      <alignment horizontal="left" vertical="center"/>
    </xf>
    <xf numFmtId="0" fontId="11" fillId="0" borderId="1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665</xdr:colOff>
      <xdr:row>1</xdr:row>
      <xdr:rowOff>443408</xdr:rowOff>
    </xdr:from>
    <xdr:to>
      <xdr:col>0</xdr:col>
      <xdr:colOff>524622</xdr:colOff>
      <xdr:row>1</xdr:row>
      <xdr:rowOff>633722</xdr:rowOff>
    </xdr:to>
    <xdr:sp>
      <xdr:nvSpPr>
        <xdr:cNvPr id="2" name="rect"/>
        <xdr:cNvSpPr/>
      </xdr:nvSpPr>
      <xdr:spPr>
        <a:xfrm>
          <a:off x="635" y="824230"/>
          <a:ext cx="523875" cy="189865"/>
        </a:xfrm>
        <a:prstGeom prst="rect">
          <a:avLst/>
        </a:prstGeom>
        <a:solidFill>
          <a:srgbClr val="FFFFFF"/>
        </a:solidFill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n-US" altLang="zh-CN" sz="11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班级</a:t>
          </a:r>
          <a:endParaRPr lang="en-US" altLang="zh-CN" sz="11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A1" sqref="A1:H1"/>
    </sheetView>
  </sheetViews>
  <sheetFormatPr defaultColWidth="8.90909090909091" defaultRowHeight="14" outlineLevelRow="5" outlineLevelCol="7"/>
  <cols>
    <col min="1" max="1" width="13.8181818181818" customWidth="1"/>
    <col min="2" max="2" width="15.0909090909091" customWidth="1"/>
    <col min="3" max="3" width="15" customWidth="1"/>
    <col min="4" max="4" width="15.1727272727273" customWidth="1"/>
    <col min="5" max="5" width="14.5454545454545" customWidth="1"/>
    <col min="6" max="6" width="10.9090909090909" customWidth="1"/>
    <col min="7" max="7" width="8.90909090909091" style="2"/>
  </cols>
  <sheetData>
    <row r="1" ht="30" customHeight="1" spans="1:8">
      <c r="A1" s="41" t="s">
        <v>0</v>
      </c>
      <c r="B1" s="41"/>
      <c r="C1" s="41"/>
      <c r="D1" s="41"/>
      <c r="E1" s="41"/>
      <c r="F1" s="41"/>
      <c r="G1" s="41"/>
      <c r="H1" s="41"/>
    </row>
    <row r="2" ht="57" customHeight="1" spans="1:8">
      <c r="A2" s="42" t="s">
        <v>1</v>
      </c>
      <c r="B2" s="43" t="s">
        <v>2</v>
      </c>
      <c r="C2" s="43" t="s">
        <v>3</v>
      </c>
      <c r="D2" s="43" t="s">
        <v>4</v>
      </c>
      <c r="E2" s="43" t="s">
        <v>5</v>
      </c>
      <c r="F2" s="43" t="s">
        <v>6</v>
      </c>
      <c r="G2" s="44" t="s">
        <v>7</v>
      </c>
      <c r="H2" s="43" t="s">
        <v>8</v>
      </c>
    </row>
    <row r="3" ht="31" customHeight="1" spans="1:8">
      <c r="A3" s="45" t="s">
        <v>9</v>
      </c>
      <c r="B3" s="46">
        <v>0</v>
      </c>
      <c r="C3" s="46">
        <v>10</v>
      </c>
      <c r="D3" s="47">
        <v>5</v>
      </c>
      <c r="E3" s="46">
        <v>8</v>
      </c>
      <c r="F3" s="45">
        <v>19.5</v>
      </c>
      <c r="G3" s="48" t="s">
        <v>10</v>
      </c>
      <c r="H3" s="45">
        <f>B3+C3+D3+E3+F3+G3</f>
        <v>67.5</v>
      </c>
    </row>
    <row r="4" ht="34" customHeight="1" spans="1:8">
      <c r="A4" s="45" t="s">
        <v>11</v>
      </c>
      <c r="B4" s="46">
        <v>10</v>
      </c>
      <c r="C4" s="46">
        <v>0</v>
      </c>
      <c r="D4" s="46">
        <v>5</v>
      </c>
      <c r="E4" s="46">
        <v>10</v>
      </c>
      <c r="F4" s="45">
        <v>26</v>
      </c>
      <c r="G4" s="48" t="s">
        <v>12</v>
      </c>
      <c r="H4" s="45">
        <f>B4+C4+D4+E4+F4+G4</f>
        <v>81</v>
      </c>
    </row>
    <row r="5" ht="32" customHeight="1" spans="1:8">
      <c r="A5" s="45" t="s">
        <v>13</v>
      </c>
      <c r="B5" s="46">
        <v>6</v>
      </c>
      <c r="C5" s="46">
        <v>0</v>
      </c>
      <c r="D5" s="46">
        <v>5</v>
      </c>
      <c r="E5" s="46">
        <v>10</v>
      </c>
      <c r="F5" s="45">
        <v>18</v>
      </c>
      <c r="G5" s="48" t="s">
        <v>12</v>
      </c>
      <c r="H5" s="45">
        <f>B5+C5+D5+E5+F5+G5</f>
        <v>69</v>
      </c>
    </row>
    <row r="6" ht="28" customHeight="1" spans="1:8">
      <c r="A6" s="49" t="s">
        <v>14</v>
      </c>
      <c r="B6" s="50"/>
      <c r="C6" s="50"/>
      <c r="D6" s="50"/>
      <c r="E6" s="50"/>
      <c r="F6" s="50"/>
      <c r="G6" s="50"/>
      <c r="H6" s="51"/>
    </row>
  </sheetData>
  <mergeCells count="2">
    <mergeCell ref="A1:H1"/>
    <mergeCell ref="A6:H6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zoomScale="90" zoomScaleNormal="90" workbookViewId="0">
      <selection activeCell="A1" sqref="A1:R1"/>
    </sheetView>
  </sheetViews>
  <sheetFormatPr defaultColWidth="8.90909090909091" defaultRowHeight="14"/>
  <cols>
    <col min="1" max="1" width="12.6272727272727" customWidth="1"/>
    <col min="2" max="2" width="5.62727272727273" customWidth="1"/>
    <col min="3" max="3" width="6.36363636363636" customWidth="1"/>
    <col min="4" max="4" width="12.2727272727273" style="1" customWidth="1"/>
    <col min="5" max="5" width="6.54545454545455" customWidth="1"/>
    <col min="6" max="6" width="7.27272727272727" customWidth="1"/>
    <col min="7" max="7" width="11.6272727272727" style="1" customWidth="1"/>
    <col min="8" max="8" width="6.90909090909091" customWidth="1"/>
    <col min="9" max="9" width="7.17272727272727" customWidth="1"/>
    <col min="10" max="10" width="10.7181818181818" style="1" customWidth="1"/>
    <col min="11" max="11" width="8.17272727272727" customWidth="1"/>
    <col min="12" max="12" width="6.71818181818182" customWidth="1"/>
    <col min="13" max="13" width="9.62727272727273" style="1" customWidth="1"/>
    <col min="14" max="14" width="6.81818181818182" style="2" customWidth="1"/>
    <col min="15" max="15" width="15.7181818181818" customWidth="1"/>
    <col min="17" max="17" width="8.90909090909091" customWidth="1"/>
    <col min="18" max="18" width="13.8181818181818" customWidth="1"/>
  </cols>
  <sheetData>
    <row r="1" ht="44" customHeight="1" spans="1:18">
      <c r="A1" s="3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91" customHeight="1" spans="1:18">
      <c r="A2" s="4" t="s">
        <v>16</v>
      </c>
      <c r="B2" s="5" t="s">
        <v>17</v>
      </c>
      <c r="C2" s="6" t="s">
        <v>18</v>
      </c>
      <c r="D2" s="7" t="s">
        <v>19</v>
      </c>
      <c r="E2" s="8" t="s">
        <v>20</v>
      </c>
      <c r="F2" s="7" t="s">
        <v>21</v>
      </c>
      <c r="G2" s="7" t="s">
        <v>22</v>
      </c>
      <c r="H2" s="7" t="s">
        <v>23</v>
      </c>
      <c r="I2" s="7" t="s">
        <v>24</v>
      </c>
      <c r="J2" s="7" t="s">
        <v>25</v>
      </c>
      <c r="K2" s="22" t="s">
        <v>5</v>
      </c>
      <c r="L2" s="22" t="s">
        <v>26</v>
      </c>
      <c r="M2" s="7" t="s">
        <v>27</v>
      </c>
      <c r="N2" s="23" t="s">
        <v>28</v>
      </c>
      <c r="O2" s="7" t="s">
        <v>29</v>
      </c>
      <c r="P2" s="22" t="s">
        <v>30</v>
      </c>
      <c r="Q2" s="22" t="s">
        <v>8</v>
      </c>
      <c r="R2" s="22" t="s">
        <v>31</v>
      </c>
    </row>
    <row r="3" ht="50" customHeight="1" spans="1:18">
      <c r="A3" s="9" t="s">
        <v>32</v>
      </c>
      <c r="B3" s="10">
        <v>0</v>
      </c>
      <c r="C3" s="11">
        <v>0.7</v>
      </c>
      <c r="D3" s="12" t="s">
        <v>33</v>
      </c>
      <c r="E3" s="13">
        <v>10</v>
      </c>
      <c r="F3" s="11">
        <v>0.966</v>
      </c>
      <c r="G3" s="12" t="s">
        <v>33</v>
      </c>
      <c r="H3" s="10">
        <v>5</v>
      </c>
      <c r="I3" s="11">
        <v>0.977</v>
      </c>
      <c r="J3" s="24" t="s">
        <v>34</v>
      </c>
      <c r="K3" s="13">
        <v>8</v>
      </c>
      <c r="L3" s="25">
        <v>0.945</v>
      </c>
      <c r="M3" s="12" t="s">
        <v>33</v>
      </c>
      <c r="N3" s="26" t="s">
        <v>10</v>
      </c>
      <c r="O3" s="27" t="s">
        <v>35</v>
      </c>
      <c r="P3" s="28">
        <v>19.5</v>
      </c>
      <c r="Q3" s="37">
        <v>67.5</v>
      </c>
      <c r="R3" s="25" t="s">
        <v>36</v>
      </c>
    </row>
    <row r="4" ht="50" customHeight="1" spans="1:18">
      <c r="A4" s="14"/>
      <c r="B4" s="15"/>
      <c r="C4" s="16"/>
      <c r="D4" s="12" t="s">
        <v>37</v>
      </c>
      <c r="E4" s="17"/>
      <c r="F4" s="16"/>
      <c r="G4" s="12" t="s">
        <v>37</v>
      </c>
      <c r="H4" s="15"/>
      <c r="I4" s="16"/>
      <c r="J4" s="24" t="s">
        <v>38</v>
      </c>
      <c r="K4" s="17"/>
      <c r="L4" s="29"/>
      <c r="M4" s="12" t="s">
        <v>37</v>
      </c>
      <c r="N4" s="30"/>
      <c r="O4" s="31"/>
      <c r="P4" s="32"/>
      <c r="Q4" s="29"/>
      <c r="R4" s="29"/>
    </row>
    <row r="5" ht="50" customHeight="1" spans="1:18">
      <c r="A5" s="14"/>
      <c r="B5" s="15"/>
      <c r="C5" s="16"/>
      <c r="D5" s="12" t="s">
        <v>39</v>
      </c>
      <c r="E5" s="17"/>
      <c r="F5" s="16"/>
      <c r="G5" s="12" t="s">
        <v>39</v>
      </c>
      <c r="H5" s="15"/>
      <c r="I5" s="16"/>
      <c r="J5" s="24" t="s">
        <v>40</v>
      </c>
      <c r="K5" s="17"/>
      <c r="L5" s="29"/>
      <c r="M5" s="12" t="s">
        <v>39</v>
      </c>
      <c r="N5" s="30"/>
      <c r="O5" s="31"/>
      <c r="P5" s="32"/>
      <c r="Q5" s="29"/>
      <c r="R5" s="29"/>
    </row>
    <row r="6" ht="50" customHeight="1" spans="1:18">
      <c r="A6" s="18"/>
      <c r="B6" s="19"/>
      <c r="C6" s="20"/>
      <c r="D6" s="12" t="s">
        <v>41</v>
      </c>
      <c r="E6" s="21"/>
      <c r="F6" s="20"/>
      <c r="G6" s="12" t="s">
        <v>41</v>
      </c>
      <c r="H6" s="19"/>
      <c r="I6" s="20"/>
      <c r="J6" s="24" t="s">
        <v>42</v>
      </c>
      <c r="K6" s="21"/>
      <c r="L6" s="33"/>
      <c r="M6" s="12" t="s">
        <v>41</v>
      </c>
      <c r="N6" s="34"/>
      <c r="O6" s="35"/>
      <c r="P6" s="36"/>
      <c r="Q6" s="33"/>
      <c r="R6" s="33"/>
    </row>
    <row r="7" ht="50" customHeight="1" spans="1:18">
      <c r="A7" s="9" t="s">
        <v>43</v>
      </c>
      <c r="B7" s="10">
        <v>10</v>
      </c>
      <c r="C7" s="11">
        <v>0.96</v>
      </c>
      <c r="D7" s="12" t="s">
        <v>33</v>
      </c>
      <c r="E7" s="13">
        <v>0</v>
      </c>
      <c r="F7" s="11">
        <v>0.6307</v>
      </c>
      <c r="G7" s="12" t="s">
        <v>33</v>
      </c>
      <c r="H7" s="10">
        <v>5</v>
      </c>
      <c r="I7" s="11">
        <v>0.913</v>
      </c>
      <c r="J7" s="24" t="s">
        <v>34</v>
      </c>
      <c r="K7" s="13">
        <v>10</v>
      </c>
      <c r="L7" s="25">
        <v>1</v>
      </c>
      <c r="M7" s="12" t="s">
        <v>33</v>
      </c>
      <c r="N7" s="26" t="s">
        <v>12</v>
      </c>
      <c r="O7" s="27" t="s">
        <v>35</v>
      </c>
      <c r="P7" s="28">
        <v>26</v>
      </c>
      <c r="Q7" s="37">
        <v>81</v>
      </c>
      <c r="R7" s="25" t="s">
        <v>36</v>
      </c>
    </row>
    <row r="8" ht="50" customHeight="1" spans="1:18">
      <c r="A8" s="14"/>
      <c r="B8" s="15"/>
      <c r="C8" s="16"/>
      <c r="D8" s="12" t="s">
        <v>37</v>
      </c>
      <c r="E8" s="17"/>
      <c r="F8" s="16"/>
      <c r="G8" s="12" t="s">
        <v>37</v>
      </c>
      <c r="H8" s="15"/>
      <c r="I8" s="16"/>
      <c r="J8" s="24" t="s">
        <v>38</v>
      </c>
      <c r="K8" s="17"/>
      <c r="L8" s="29"/>
      <c r="M8" s="12" t="s">
        <v>37</v>
      </c>
      <c r="N8" s="30"/>
      <c r="O8" s="31"/>
      <c r="P8" s="32"/>
      <c r="Q8" s="29"/>
      <c r="R8" s="29"/>
    </row>
    <row r="9" ht="50" customHeight="1" spans="1:18">
      <c r="A9" s="14"/>
      <c r="B9" s="15"/>
      <c r="C9" s="16"/>
      <c r="D9" s="12" t="s">
        <v>39</v>
      </c>
      <c r="E9" s="17"/>
      <c r="F9" s="16"/>
      <c r="G9" s="12" t="s">
        <v>39</v>
      </c>
      <c r="H9" s="15"/>
      <c r="I9" s="16"/>
      <c r="J9" s="24" t="s">
        <v>40</v>
      </c>
      <c r="K9" s="17"/>
      <c r="L9" s="29"/>
      <c r="M9" s="12" t="s">
        <v>39</v>
      </c>
      <c r="N9" s="30"/>
      <c r="O9" s="31"/>
      <c r="P9" s="32"/>
      <c r="Q9" s="29"/>
      <c r="R9" s="29"/>
    </row>
    <row r="10" ht="50" customHeight="1" spans="1:18">
      <c r="A10" s="18"/>
      <c r="B10" s="19"/>
      <c r="C10" s="20"/>
      <c r="D10" s="12" t="s">
        <v>41</v>
      </c>
      <c r="E10" s="21"/>
      <c r="F10" s="20"/>
      <c r="G10" s="12" t="s">
        <v>41</v>
      </c>
      <c r="H10" s="19"/>
      <c r="I10" s="20"/>
      <c r="J10" s="24" t="s">
        <v>42</v>
      </c>
      <c r="K10" s="21"/>
      <c r="L10" s="33"/>
      <c r="M10" s="12" t="s">
        <v>41</v>
      </c>
      <c r="N10" s="34"/>
      <c r="O10" s="35"/>
      <c r="P10" s="36"/>
      <c r="Q10" s="33"/>
      <c r="R10" s="33"/>
    </row>
    <row r="11" ht="50" customHeight="1" spans="1:18">
      <c r="A11" s="9" t="s">
        <v>44</v>
      </c>
      <c r="B11" s="10">
        <v>6</v>
      </c>
      <c r="C11" s="11">
        <v>0.87</v>
      </c>
      <c r="D11" s="12" t="s">
        <v>33</v>
      </c>
      <c r="E11" s="13">
        <v>0</v>
      </c>
      <c r="F11" s="11">
        <v>0.7886</v>
      </c>
      <c r="G11" s="12" t="s">
        <v>33</v>
      </c>
      <c r="H11" s="10">
        <v>5</v>
      </c>
      <c r="I11" s="11">
        <v>0.978</v>
      </c>
      <c r="J11" s="24" t="s">
        <v>34</v>
      </c>
      <c r="K11" s="13">
        <v>10</v>
      </c>
      <c r="L11" s="25">
        <v>0.98</v>
      </c>
      <c r="M11" s="12" t="s">
        <v>33</v>
      </c>
      <c r="N11" s="26" t="s">
        <v>12</v>
      </c>
      <c r="O11" s="27" t="s">
        <v>35</v>
      </c>
      <c r="P11" s="28">
        <v>18</v>
      </c>
      <c r="Q11" s="37">
        <v>69</v>
      </c>
      <c r="R11" s="38" t="s">
        <v>36</v>
      </c>
    </row>
    <row r="12" ht="50" customHeight="1" spans="1:18">
      <c r="A12" s="14"/>
      <c r="B12" s="15"/>
      <c r="C12" s="16"/>
      <c r="D12" s="12" t="s">
        <v>37</v>
      </c>
      <c r="E12" s="17"/>
      <c r="F12" s="16"/>
      <c r="G12" s="12" t="s">
        <v>37</v>
      </c>
      <c r="H12" s="15"/>
      <c r="I12" s="16"/>
      <c r="J12" s="24" t="s">
        <v>38</v>
      </c>
      <c r="K12" s="17"/>
      <c r="L12" s="29"/>
      <c r="M12" s="12" t="s">
        <v>37</v>
      </c>
      <c r="N12" s="30"/>
      <c r="O12" s="31"/>
      <c r="P12" s="32"/>
      <c r="Q12" s="29"/>
      <c r="R12" s="39"/>
    </row>
    <row r="13" ht="50" customHeight="1" spans="1:18">
      <c r="A13" s="14"/>
      <c r="B13" s="15"/>
      <c r="C13" s="16"/>
      <c r="D13" s="12" t="s">
        <v>39</v>
      </c>
      <c r="E13" s="17"/>
      <c r="F13" s="16"/>
      <c r="G13" s="12" t="s">
        <v>39</v>
      </c>
      <c r="H13" s="15"/>
      <c r="I13" s="16"/>
      <c r="J13" s="24" t="s">
        <v>40</v>
      </c>
      <c r="K13" s="17"/>
      <c r="L13" s="29"/>
      <c r="M13" s="12" t="s">
        <v>39</v>
      </c>
      <c r="N13" s="30"/>
      <c r="O13" s="31"/>
      <c r="P13" s="32"/>
      <c r="Q13" s="29"/>
      <c r="R13" s="39"/>
    </row>
    <row r="14" ht="50" customHeight="1" spans="1:18">
      <c r="A14" s="18"/>
      <c r="B14" s="19"/>
      <c r="C14" s="20"/>
      <c r="D14" s="12" t="s">
        <v>41</v>
      </c>
      <c r="E14" s="21"/>
      <c r="F14" s="20"/>
      <c r="G14" s="12" t="s">
        <v>41</v>
      </c>
      <c r="H14" s="19"/>
      <c r="I14" s="20"/>
      <c r="J14" s="24" t="s">
        <v>42</v>
      </c>
      <c r="K14" s="21"/>
      <c r="L14" s="33"/>
      <c r="M14" s="12" t="s">
        <v>41</v>
      </c>
      <c r="N14" s="34"/>
      <c r="O14" s="35"/>
      <c r="P14" s="36"/>
      <c r="Q14" s="33"/>
      <c r="R14" s="40"/>
    </row>
  </sheetData>
  <mergeCells count="43">
    <mergeCell ref="A1:R1"/>
    <mergeCell ref="A3:A6"/>
    <mergeCell ref="A7:A10"/>
    <mergeCell ref="A11:A14"/>
    <mergeCell ref="B3:B6"/>
    <mergeCell ref="B7:B10"/>
    <mergeCell ref="B11:B14"/>
    <mergeCell ref="C3:C6"/>
    <mergeCell ref="C7:C10"/>
    <mergeCell ref="C11:C14"/>
    <mergeCell ref="E3:E6"/>
    <mergeCell ref="E7:E10"/>
    <mergeCell ref="E11:E14"/>
    <mergeCell ref="F3:F6"/>
    <mergeCell ref="F7:F10"/>
    <mergeCell ref="F11:F14"/>
    <mergeCell ref="H3:H6"/>
    <mergeCell ref="H7:H10"/>
    <mergeCell ref="H11:H14"/>
    <mergeCell ref="I3:I6"/>
    <mergeCell ref="I7:I10"/>
    <mergeCell ref="I11:I14"/>
    <mergeCell ref="K3:K6"/>
    <mergeCell ref="K7:K10"/>
    <mergeCell ref="K11:K14"/>
    <mergeCell ref="L3:L6"/>
    <mergeCell ref="L7:L10"/>
    <mergeCell ref="L11:L14"/>
    <mergeCell ref="N3:N6"/>
    <mergeCell ref="N7:N10"/>
    <mergeCell ref="N11:N14"/>
    <mergeCell ref="O3:O6"/>
    <mergeCell ref="O7:O10"/>
    <mergeCell ref="O11:O14"/>
    <mergeCell ref="P3:P6"/>
    <mergeCell ref="P7:P10"/>
    <mergeCell ref="P11:P14"/>
    <mergeCell ref="Q3:Q6"/>
    <mergeCell ref="Q7:Q10"/>
    <mergeCell ref="Q11:Q14"/>
    <mergeCell ref="R3:R6"/>
    <mergeCell ref="R7:R10"/>
    <mergeCell ref="R11:R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评分细则总表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yiting</dc:creator>
  <cp:lastModifiedBy>禹林洁</cp:lastModifiedBy>
  <dcterms:created xsi:type="dcterms:W3CDTF">2020-10-03T02:56:00Z</dcterms:created>
  <dcterms:modified xsi:type="dcterms:W3CDTF">2021-10-04T13:05:32Z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9426FBF4DC3541EA9700408B8A20E06A</vt:lpwstr>
  </property>
</Properties>
</file>